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7A" sheetId="6" r:id="rId1"/>
  </sheets>
  <externalReferences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'[3]Info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<sst xmlns="http://schemas.openxmlformats.org/spreadsheetml/2006/main" count="42" uniqueCount="42">
  <si>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(PESOS)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</si>
  <si>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</si>
  <si>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</si>
  <si>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</si>
  <si>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Formato 7 a) Proyecciones de Ingresos - LDF</t>
  </si>
  <si>
    <t>Proyecciones de Ingresos - LDF</t>
  </si>
  <si>
    <t>(CIFRAS NOMINALES)</t>
  </si>
  <si>
    <t>Concepto (b)</t>
  </si>
  <si>
    <t>2022 (d)</t>
  </si>
  <si>
    <t>2023 (d)</t>
  </si>
  <si>
    <t>2024 (d)</t>
  </si>
  <si>
    <t>2025 (d)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</si>
  <si>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</si>
  <si>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</si>
  <si>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</si>
  <si>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</si>
  <si>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</si>
  <si>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</si>
  <si>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</si>
  <si>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</si>
  <si>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</si>
  <si>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</si>
  <si>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</si>
  <si>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</si>
  <si>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</si>
  <si>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</si>
  <si>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</si>
  <si>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</si>
  <si>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</si>
  <si>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</si>
  <si>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</si>
  <si>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</si>
  <si>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</si>
  <si>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</si>
  <si>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</si>
  <si>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</si>
  <si>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</si>
  <si>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</si>
  <si>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7A</t>
  </si>
  <si>
    <t>Municipio de León</t>
  </si>
  <si>
    <t>M.F. y C.P. ENRIQUE RODRIGO SOSA CAMPOS</t>
  </si>
  <si>
    <t>2026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</si>
</sst>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34">
    <xf numFmtId="0" fontId="0" fillId="0" borderId="0" xfId="0"/>
    <xf numFmtId="0" fontId="2" fillId="0" borderId="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2" xfId="0" applyFill="1" applyBorder="1"/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/>
    <xf numFmtId="0" fontId="4" fillId="0" borderId="3" xfId="0" applyFont="1" applyBorder="1"/>
    <xf numFmtId="164" fontId="5" fillId="0" borderId="4" xfId="21" applyNumberFormat="1" applyFont="1" applyBorder="1" applyAlignment="1" applyProtection="1">
      <alignment horizontal="center" vertical="top" wrapText="1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>
      <alignment horizontal="left" vertical="center" indent="3"/>
    </xf>
    <xf numFmtId="0" fontId="2" fillId="0" borderId="1" xfId="0" applyFont="1" applyFill="1" applyBorder="1" applyAlignment="1">
      <alignment horizontal="left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left" indent="6"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165" fontId="2" fillId="0" borderId="5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 applyProtection="1">
      <alignment vertical="center"/>
      <protection locked="0"/>
    </xf>
    <xf numFmtId="165" fontId="0" fillId="0" borderId="1" xfId="20" applyNumberFormat="1" applyFont="1" applyFill="1" applyBorder="1" applyAlignment="1">
      <alignment vertical="center"/>
    </xf>
    <xf numFmtId="165" fontId="2" fillId="0" borderId="1" xfId="20" applyNumberFormat="1" applyFont="1" applyFill="1" applyBorder="1" applyAlignment="1" applyProtection="1">
      <alignment vertical="center"/>
      <protection locked="0"/>
    </xf>
    <xf numFmtId="165" fontId="2" fillId="0" borderId="1" xfId="20" applyNumberFormat="1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4" fontId="5" fillId="0" borderId="0" xfId="2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0</xdr:col>
      <xdr:colOff>1285875</xdr:colOff>
      <xdr:row>4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266825" cy="7334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3.421875" style="0" bestFit="1" customWidth="1"/>
    <col min="2" max="7" width="16.8515625" style="0" bestFit="1" customWidth="1"/>
  </cols>
  <sheetData>
    <row r="1" spans="1:7" ht="21">
      <c r="A1" s="25" t="s">
        <v>4</v>
      </c>
      <c r="B1" s="25"/>
      <c r="C1" s="25"/>
      <c r="D1" s="25"/>
      <c r="E1" s="25"/>
      <c r="F1" s="25"/>
      <c r="G1" s="25"/>
    </row>
    <row r="2" spans="1:7" ht="15">
      <c r="A2" s="26" t="s">
        <v>39</v>
      </c>
      <c r="B2" s="27"/>
      <c r="C2" s="27"/>
      <c r="D2" s="27"/>
      <c r="E2" s="27"/>
      <c r="F2" s="27"/>
      <c r="G2" s="28"/>
    </row>
    <row r="3" spans="1:7" ht="15">
      <c r="A3" s="29" t="s">
        <v>5</v>
      </c>
      <c r="B3" s="30"/>
      <c r="C3" s="30"/>
      <c r="D3" s="30"/>
      <c r="E3" s="30"/>
      <c r="F3" s="30"/>
      <c r="G3" s="31"/>
    </row>
    <row r="4" spans="1:7" ht="15">
      <c r="A4" s="29" t="s">
        <v>0</v>
      </c>
      <c r="B4" s="30"/>
      <c r="C4" s="30"/>
      <c r="D4" s="30"/>
      <c r="E4" s="30"/>
      <c r="F4" s="30"/>
      <c r="G4" s="31"/>
    </row>
    <row r="5" spans="1:7" ht="15">
      <c r="A5" s="29" t="s">
        <v>6</v>
      </c>
      <c r="B5" s="30"/>
      <c r="C5" s="30"/>
      <c r="D5" s="30"/>
      <c r="E5" s="30"/>
      <c r="F5" s="30"/>
      <c r="G5" s="31"/>
    </row>
    <row r="6" spans="1:7" ht="15">
      <c r="A6" s="32" t="s">
        <v>7</v>
      </c>
      <c r="B6" s="12">
        <v>2021</v>
      </c>
      <c r="C6" s="22" t="s">
        <v>8</v>
      </c>
      <c r="D6" s="22" t="s">
        <v>9</v>
      </c>
      <c r="E6" s="22" t="s">
        <v>10</v>
      </c>
      <c r="F6" s="22" t="s">
        <v>11</v>
      </c>
      <c r="G6" s="22" t="s">
        <v>41</v>
      </c>
    </row>
    <row r="7" spans="1:7" ht="15">
      <c r="A7" s="33"/>
      <c r="B7" s="13" t="s">
        <v>38</v>
      </c>
      <c r="C7" s="23"/>
      <c r="D7" s="23"/>
      <c r="E7" s="23"/>
      <c r="F7" s="23"/>
      <c r="G7" s="23"/>
    </row>
    <row r="8" spans="1:7" ht="15">
      <c r="A8" s="10" t="s">
        <v>12</v>
      </c>
      <c r="B8" s="17">
        <f>SUM(B9:B20)</f>
        <v>4467578510.77</v>
      </c>
      <c r="C8" s="17">
        <f aca="true" t="shared" si="0" ref="C8:G8">SUM(C9:C20)</f>
        <v>4601605866.0931</v>
      </c>
      <c r="D8" s="17">
        <f t="shared" si="0"/>
        <v>4739654042.075893</v>
      </c>
      <c r="E8" s="17">
        <f t="shared" si="0"/>
        <v>4881843663.33817</v>
      </c>
      <c r="F8" s="17">
        <f t="shared" si="0"/>
        <v>5028298973.238316</v>
      </c>
      <c r="G8" s="17">
        <f t="shared" si="0"/>
        <v>5179147942.435465</v>
      </c>
    </row>
    <row r="9" spans="1:7" ht="15">
      <c r="A9" s="2" t="s">
        <v>13</v>
      </c>
      <c r="B9" s="18">
        <v>1326716200</v>
      </c>
      <c r="C9" s="18">
        <f>B9*1.03</f>
        <v>1366517686</v>
      </c>
      <c r="D9" s="18">
        <f>C9*1.03</f>
        <v>1407513216.58</v>
      </c>
      <c r="E9" s="18">
        <f>D9*1.03</f>
        <v>1449738613.0774</v>
      </c>
      <c r="F9" s="18">
        <f>E9*1.03</f>
        <v>1493230771.469722</v>
      </c>
      <c r="G9" s="18">
        <f>F9*1.03</f>
        <v>1538027694.6138136</v>
      </c>
    </row>
    <row r="10" spans="1:7" ht="15">
      <c r="A10" s="2" t="s">
        <v>14</v>
      </c>
      <c r="B10" s="18">
        <v>0</v>
      </c>
      <c r="C10" s="18">
        <f aca="true" t="shared" si="1" ref="C10:G20">B10*1.03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</row>
    <row r="11" spans="1:7" ht="15">
      <c r="A11" s="2" t="s">
        <v>15</v>
      </c>
      <c r="B11" s="18">
        <v>20261.77</v>
      </c>
      <c r="C11" s="18">
        <f t="shared" si="1"/>
        <v>20869.6231</v>
      </c>
      <c r="D11" s="18">
        <f t="shared" si="1"/>
        <v>21495.711793000002</v>
      </c>
      <c r="E11" s="18">
        <f t="shared" si="1"/>
        <v>22140.583146790003</v>
      </c>
      <c r="F11" s="18">
        <f t="shared" si="1"/>
        <v>22804.800641193702</v>
      </c>
      <c r="G11" s="18">
        <f t="shared" si="1"/>
        <v>23488.944660429515</v>
      </c>
    </row>
    <row r="12" spans="1:7" ht="15">
      <c r="A12" s="2" t="s">
        <v>16</v>
      </c>
      <c r="B12" s="18">
        <v>402547585</v>
      </c>
      <c r="C12" s="18">
        <f t="shared" si="1"/>
        <v>414624012.55</v>
      </c>
      <c r="D12" s="18">
        <f t="shared" si="1"/>
        <v>427062732.9265</v>
      </c>
      <c r="E12" s="18">
        <f t="shared" si="1"/>
        <v>439874614.914295</v>
      </c>
      <c r="F12" s="18">
        <f t="shared" si="1"/>
        <v>453070853.3617239</v>
      </c>
      <c r="G12" s="18">
        <f t="shared" si="1"/>
        <v>466662978.9625756</v>
      </c>
    </row>
    <row r="13" spans="1:7" ht="15">
      <c r="A13" s="2" t="s">
        <v>17</v>
      </c>
      <c r="B13" s="18">
        <v>117105620</v>
      </c>
      <c r="C13" s="18">
        <f t="shared" si="1"/>
        <v>120618788.60000001</v>
      </c>
      <c r="D13" s="18">
        <f t="shared" si="1"/>
        <v>124237352.25800002</v>
      </c>
      <c r="E13" s="18">
        <f t="shared" si="1"/>
        <v>127964472.82574002</v>
      </c>
      <c r="F13" s="18">
        <f t="shared" si="1"/>
        <v>131803407.01051223</v>
      </c>
      <c r="G13" s="18">
        <f t="shared" si="1"/>
        <v>135757509.2208276</v>
      </c>
    </row>
    <row r="14" spans="1:7" ht="15">
      <c r="A14" s="2" t="s">
        <v>18</v>
      </c>
      <c r="B14" s="18">
        <v>229922041</v>
      </c>
      <c r="C14" s="18">
        <f t="shared" si="1"/>
        <v>236819702.23000002</v>
      </c>
      <c r="D14" s="18">
        <f t="shared" si="1"/>
        <v>243924293.29690003</v>
      </c>
      <c r="E14" s="18">
        <f t="shared" si="1"/>
        <v>251242022.09580705</v>
      </c>
      <c r="F14" s="18">
        <f t="shared" si="1"/>
        <v>258779282.75868127</v>
      </c>
      <c r="G14" s="18">
        <f t="shared" si="1"/>
        <v>266542661.24144173</v>
      </c>
    </row>
    <row r="15" spans="1:7" ht="15">
      <c r="A15" s="2" t="s">
        <v>19</v>
      </c>
      <c r="B15" s="18">
        <v>0</v>
      </c>
      <c r="C15" s="18">
        <f t="shared" si="1"/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</row>
    <row r="16" spans="1:7" ht="15">
      <c r="A16" s="2" t="s">
        <v>20</v>
      </c>
      <c r="B16" s="18">
        <v>2391266803</v>
      </c>
      <c r="C16" s="18">
        <f t="shared" si="1"/>
        <v>2463004807.09</v>
      </c>
      <c r="D16" s="18">
        <f t="shared" si="1"/>
        <v>2536894951.3027</v>
      </c>
      <c r="E16" s="18">
        <f t="shared" si="1"/>
        <v>2613001799.841781</v>
      </c>
      <c r="F16" s="18">
        <f t="shared" si="1"/>
        <v>2691391853.8370347</v>
      </c>
      <c r="G16" s="18">
        <f t="shared" si="1"/>
        <v>2772133609.452146</v>
      </c>
    </row>
    <row r="17" spans="1:7" ht="15">
      <c r="A17" s="14" t="s">
        <v>21</v>
      </c>
      <c r="B17" s="18">
        <v>0</v>
      </c>
      <c r="C17" s="18">
        <f t="shared" si="1"/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</row>
    <row r="18" spans="1:7" ht="15">
      <c r="A18" s="2" t="s">
        <v>22</v>
      </c>
      <c r="B18" s="18">
        <v>0</v>
      </c>
      <c r="C18" s="18">
        <f t="shared" si="1"/>
        <v>0</v>
      </c>
      <c r="D18" s="18">
        <f t="shared" si="1"/>
        <v>0</v>
      </c>
      <c r="E18" s="18">
        <f t="shared" si="1"/>
        <v>0</v>
      </c>
      <c r="F18" s="18">
        <f t="shared" si="1"/>
        <v>0</v>
      </c>
      <c r="G18" s="18">
        <f t="shared" si="1"/>
        <v>0</v>
      </c>
    </row>
    <row r="19" spans="1:7" ht="15">
      <c r="A19" s="2" t="s">
        <v>23</v>
      </c>
      <c r="B19" s="18">
        <v>0</v>
      </c>
      <c r="C19" s="18">
        <f t="shared" si="1"/>
        <v>0</v>
      </c>
      <c r="D19" s="18">
        <f t="shared" si="1"/>
        <v>0</v>
      </c>
      <c r="E19" s="18">
        <f t="shared" si="1"/>
        <v>0</v>
      </c>
      <c r="F19" s="18">
        <f t="shared" si="1"/>
        <v>0</v>
      </c>
      <c r="G19" s="18">
        <f t="shared" si="1"/>
        <v>0</v>
      </c>
    </row>
    <row r="20" spans="1:7" ht="15">
      <c r="A20" s="2" t="s">
        <v>24</v>
      </c>
      <c r="B20" s="18">
        <v>0</v>
      </c>
      <c r="C20" s="18">
        <f t="shared" si="1"/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</row>
    <row r="21" spans="1:7" ht="15">
      <c r="A21" s="4"/>
      <c r="B21" s="19"/>
      <c r="C21" s="19"/>
      <c r="D21" s="19"/>
      <c r="E21" s="19"/>
      <c r="F21" s="19"/>
      <c r="G21" s="19"/>
    </row>
    <row r="22" spans="1:7" ht="15">
      <c r="A22" s="1" t="s">
        <v>25</v>
      </c>
      <c r="B22" s="20">
        <f>SUM(B23:B27)</f>
        <v>1590944486</v>
      </c>
      <c r="C22" s="20">
        <f aca="true" t="shared" si="2" ref="C22:F22">SUM(C23:C27)</f>
        <v>1638672820.58</v>
      </c>
      <c r="D22" s="20">
        <f t="shared" si="2"/>
        <v>1687833005.1973999</v>
      </c>
      <c r="E22" s="20">
        <f t="shared" si="2"/>
        <v>1738467995.353322</v>
      </c>
      <c r="F22" s="20">
        <f t="shared" si="2"/>
        <v>1790622035.2139215</v>
      </c>
      <c r="G22" s="20">
        <f>SUM(G23:G27)</f>
        <v>1844340696.2703395</v>
      </c>
    </row>
    <row r="23" spans="1:7" ht="15">
      <c r="A23" s="2" t="s">
        <v>26</v>
      </c>
      <c r="B23" s="18">
        <v>1383090486</v>
      </c>
      <c r="C23" s="18">
        <f aca="true" t="shared" si="3" ref="C23:G27">B23*1.03</f>
        <v>1424583200.58</v>
      </c>
      <c r="D23" s="18">
        <f t="shared" si="3"/>
        <v>1467320696.5974</v>
      </c>
      <c r="E23" s="18">
        <f t="shared" si="3"/>
        <v>1511340317.495322</v>
      </c>
      <c r="F23" s="18">
        <f t="shared" si="3"/>
        <v>1556680527.0201817</v>
      </c>
      <c r="G23" s="18">
        <f t="shared" si="3"/>
        <v>1603380942.8307872</v>
      </c>
    </row>
    <row r="24" spans="1:7" ht="15">
      <c r="A24" s="2" t="s">
        <v>27</v>
      </c>
      <c r="B24" s="18">
        <v>207854000</v>
      </c>
      <c r="C24" s="18">
        <f t="shared" si="3"/>
        <v>214089620</v>
      </c>
      <c r="D24" s="18">
        <f t="shared" si="3"/>
        <v>220512308.6</v>
      </c>
      <c r="E24" s="18">
        <f t="shared" si="3"/>
        <v>227127677.858</v>
      </c>
      <c r="F24" s="18">
        <f t="shared" si="3"/>
        <v>233941508.19374</v>
      </c>
      <c r="G24" s="18">
        <f t="shared" si="3"/>
        <v>240959753.43955222</v>
      </c>
    </row>
    <row r="25" spans="1:7" ht="15">
      <c r="A25" s="2" t="s">
        <v>28</v>
      </c>
      <c r="B25" s="18">
        <v>0</v>
      </c>
      <c r="C25" s="18">
        <f t="shared" si="3"/>
        <v>0</v>
      </c>
      <c r="D25" s="18">
        <f t="shared" si="3"/>
        <v>0</v>
      </c>
      <c r="E25" s="18">
        <f t="shared" si="3"/>
        <v>0</v>
      </c>
      <c r="F25" s="18">
        <f t="shared" si="3"/>
        <v>0</v>
      </c>
      <c r="G25" s="18">
        <f t="shared" si="3"/>
        <v>0</v>
      </c>
    </row>
    <row r="26" spans="1:7" ht="15">
      <c r="A26" s="15" t="s">
        <v>29</v>
      </c>
      <c r="B26" s="18">
        <v>0</v>
      </c>
      <c r="C26" s="18">
        <f t="shared" si="3"/>
        <v>0</v>
      </c>
      <c r="D26" s="18">
        <f t="shared" si="3"/>
        <v>0</v>
      </c>
      <c r="E26" s="18">
        <f t="shared" si="3"/>
        <v>0</v>
      </c>
      <c r="F26" s="18">
        <f t="shared" si="3"/>
        <v>0</v>
      </c>
      <c r="G26" s="18">
        <f t="shared" si="3"/>
        <v>0</v>
      </c>
    </row>
    <row r="27" spans="1:7" ht="15">
      <c r="A27" s="2" t="s">
        <v>30</v>
      </c>
      <c r="B27" s="18">
        <v>0</v>
      </c>
      <c r="C27" s="18">
        <f t="shared" si="3"/>
        <v>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>
        <f t="shared" si="3"/>
        <v>0</v>
      </c>
    </row>
    <row r="28" spans="1:7" ht="15">
      <c r="A28" s="4"/>
      <c r="B28" s="19"/>
      <c r="C28" s="19"/>
      <c r="D28" s="19"/>
      <c r="E28" s="19"/>
      <c r="F28" s="19"/>
      <c r="G28" s="19"/>
    </row>
    <row r="29" spans="1:7" ht="15">
      <c r="A29" s="1" t="s">
        <v>31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ht="15">
      <c r="A30" s="2" t="s">
        <v>32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ht="15">
      <c r="A31" s="4"/>
      <c r="B31" s="19"/>
      <c r="C31" s="19"/>
      <c r="D31" s="19"/>
      <c r="E31" s="19"/>
      <c r="F31" s="19"/>
      <c r="G31" s="19"/>
    </row>
    <row r="32" spans="1:7" ht="15">
      <c r="A32" s="11" t="s">
        <v>33</v>
      </c>
      <c r="B32" s="20">
        <f>B8+B22+B29</f>
        <v>6058522996.77</v>
      </c>
      <c r="C32" s="20">
        <f aca="true" t="shared" si="4" ref="C32:G32">C8+C22+C29</f>
        <v>6240278686.6730995</v>
      </c>
      <c r="D32" s="20">
        <f t="shared" si="4"/>
        <v>6427487047.2732935</v>
      </c>
      <c r="E32" s="20">
        <f t="shared" si="4"/>
        <v>6620311658.691492</v>
      </c>
      <c r="F32" s="20">
        <f t="shared" si="4"/>
        <v>6818921008.452237</v>
      </c>
      <c r="G32" s="20">
        <f t="shared" si="4"/>
        <v>7023488638.705805</v>
      </c>
    </row>
    <row r="33" spans="1:7" ht="15">
      <c r="A33" s="4"/>
      <c r="B33" s="19"/>
      <c r="C33" s="19"/>
      <c r="D33" s="19"/>
      <c r="E33" s="19"/>
      <c r="F33" s="19"/>
      <c r="G33" s="19"/>
    </row>
    <row r="34" spans="1:7" ht="15">
      <c r="A34" s="1" t="s">
        <v>34</v>
      </c>
      <c r="B34" s="21"/>
      <c r="C34" s="21"/>
      <c r="D34" s="21"/>
      <c r="E34" s="21"/>
      <c r="F34" s="21"/>
      <c r="G34" s="21"/>
    </row>
    <row r="35" spans="1:7" ht="30">
      <c r="A35" s="16" t="s">
        <v>35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30">
      <c r="A36" s="16" t="s">
        <v>36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ht="15">
      <c r="A37" s="1" t="s">
        <v>37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ht="15">
      <c r="A38" s="5"/>
      <c r="B38" s="3"/>
      <c r="C38" s="3"/>
      <c r="D38" s="3"/>
      <c r="E38" s="3"/>
      <c r="F38" s="3"/>
      <c r="G38" s="3"/>
    </row>
    <row r="53" spans="1:5" ht="15">
      <c r="A53" s="6"/>
      <c r="B53" s="6"/>
      <c r="C53" s="7"/>
      <c r="D53" s="7"/>
      <c r="E53" s="7"/>
    </row>
    <row r="54" spans="1:5" ht="15">
      <c r="A54" s="8" t="s">
        <v>1</v>
      </c>
      <c r="B54" s="6"/>
      <c r="C54" s="24" t="s">
        <v>2</v>
      </c>
      <c r="D54" s="24"/>
      <c r="E54" s="24"/>
    </row>
    <row r="55" spans="1:5" ht="15" customHeight="1">
      <c r="A55" s="9" t="s">
        <v>3</v>
      </c>
      <c r="B55" s="6"/>
      <c r="C55" s="24" t="s">
        <v>40</v>
      </c>
      <c r="D55" s="24"/>
      <c r="E55" s="24"/>
    </row>
  </sheetData>
  <mergeCells count="13">
    <mergeCell ref="G6:G7"/>
    <mergeCell ref="C54:E54"/>
    <mergeCell ref="C55:E55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scale="60" r:id="rId2"/>
  <ignoredErrors>
    <ignoredError sqref="B8:G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2021-01-27T17:29:24Z</cp:lastPrinted>
  <dcterms:created xsi:type="dcterms:W3CDTF">2019-04-25T17:33:50Z</dcterms:created>
  <dcterms:modified xsi:type="dcterms:W3CDTF">2021-02-02T18:52:47Z</dcterms:modified>
  <cp:category/>
  <cp:version/>
  <cp:contentType/>
  <cp:contentStatus/>
</cp:coreProperties>
</file>